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1F398C0B-848F-4FD8-8942-586F0001B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12.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6" l="1"/>
  <c r="D36" i="16" l="1"/>
</calcChain>
</file>

<file path=xl/sharedStrings.xml><?xml version="1.0" encoding="utf-8"?>
<sst xmlns="http://schemas.openxmlformats.org/spreadsheetml/2006/main" count="73" uniqueCount="62">
  <si>
    <t>Data di registrazione</t>
  </si>
  <si>
    <t>Descrizione</t>
  </si>
  <si>
    <t>Importo</t>
  </si>
  <si>
    <t>23AD-00011</t>
  </si>
  <si>
    <t>24CGG00008</t>
  </si>
  <si>
    <t>23AD-00012</t>
  </si>
  <si>
    <t>24AD-00001</t>
  </si>
  <si>
    <t>24CGP00004</t>
  </si>
  <si>
    <t>24CGP00007</t>
  </si>
  <si>
    <t>24AD-00002</t>
  </si>
  <si>
    <t>Rimborso legale rappresentante</t>
  </si>
  <si>
    <t>Barani Paride - Compenso CS 2023</t>
  </si>
  <si>
    <t>Istoreco - Polo Archivistico 2023</t>
  </si>
  <si>
    <t>Studio Guiducci - Consulenza Nov 23 - Gen 24</t>
  </si>
  <si>
    <t>Studio Renna - Consulenza IV trim. 23</t>
  </si>
  <si>
    <t xml:space="preserve">ATS - Consulenza II sem. 23 </t>
  </si>
  <si>
    <t>Studio Renna - Cedolini GEN 24 + Pratiche INPS/INAIL</t>
  </si>
  <si>
    <t>Reale Mutua - Regolazione polizze 2023</t>
  </si>
  <si>
    <t>Unicredit SPA - Canone homebanking II trim. 24</t>
  </si>
  <si>
    <t>Nr. registrazione</t>
  </si>
  <si>
    <t>Anticipo di 7 giorni</t>
  </si>
  <si>
    <t>24AD-00003</t>
  </si>
  <si>
    <t>24AD-00005</t>
  </si>
  <si>
    <t>24AD-00006</t>
  </si>
  <si>
    <t>24CGG00030</t>
  </si>
  <si>
    <t>24CGG00038</t>
  </si>
  <si>
    <t>24CGP00022</t>
  </si>
  <si>
    <t>Studio Renna - Cedolini FEB e MAR 24</t>
  </si>
  <si>
    <t>TIL - Distacco personale Giovanardi DIC 23</t>
  </si>
  <si>
    <t>24CGP00030</t>
  </si>
  <si>
    <t>Unicredit SPA - Canone homebanking IV trim. 24</t>
  </si>
  <si>
    <t>Unicredit SPA - Canone homebanking III trim. 24</t>
  </si>
  <si>
    <t>T.I.L. Srl - Service 2024</t>
  </si>
  <si>
    <t>Studio Guiducci - Compenso FEB-APR 24</t>
  </si>
  <si>
    <t>Studio Guiducci - Compenso MAG-LUG 24</t>
  </si>
  <si>
    <t>Studio Renna - Cedolini II trimestre 2024</t>
  </si>
  <si>
    <t>Futuria Srl - polizza opera d'arte periodo: LUG 24-GIU 25</t>
  </si>
  <si>
    <t>Answer Srl - rinnovo dominio periodo: MAG 24-APR 25</t>
  </si>
  <si>
    <t>24CGP00061</t>
  </si>
  <si>
    <t>24AD-00011</t>
  </si>
  <si>
    <t>24CGP00054</t>
  </si>
  <si>
    <t>24CGP00052</t>
  </si>
  <si>
    <t>24CGP00045</t>
  </si>
  <si>
    <t>24AD-00010</t>
  </si>
  <si>
    <t>24AD-00007</t>
  </si>
  <si>
    <t>24CGP00038</t>
  </si>
  <si>
    <t>ATS - consulenza privacy I semestre 2024</t>
  </si>
  <si>
    <t>Chiari Gilberto - compenso revisore 2023</t>
  </si>
  <si>
    <t>LBA - consulenza fiscale e contabile 2024</t>
  </si>
  <si>
    <t>Studio Renna - cedolini 3° trimestre 2024</t>
  </si>
  <si>
    <t>InMedio Srl - avvio mediazione pratica 2520/24</t>
  </si>
  <si>
    <t>InMedio srl - pratica 2520/24</t>
  </si>
  <si>
    <t>Istoreco - polo archivistico 2024</t>
  </si>
  <si>
    <t>ELENCO PAGAMENTI al 31.12.2024 ACT</t>
  </si>
  <si>
    <t>Studio Guiducci - consulenza AGO-SET 2024</t>
  </si>
  <si>
    <t>ATS - consulenza su sicurezza sul lavoro 2024</t>
  </si>
  <si>
    <t>Iren Ambiente SpA  - rifiuti 2024</t>
  </si>
  <si>
    <t>Reala Mutua Assicurazioni - rinnovo polizze 2025</t>
  </si>
  <si>
    <t>Accordo Dual Italia - rinnovo polizza D&amp;O amm. unico 2025</t>
  </si>
  <si>
    <t>TIL Srl - bancali archivio contabile 2024</t>
  </si>
  <si>
    <t>Unicredit SpA - canone homebanking I trimestre 2025</t>
  </si>
  <si>
    <t xml:space="preserve">Tempo medio di pagamento 2024: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</si>
</sst>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444647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4" fontId="0" fillId="0" borderId="1" xfId="0" applyNumberFormat="1" applyBorder="1"/>
    <xf numFmtId="0" fontId="0" fillId="0" borderId="2" xfId="0" applyBorder="1"/>
    <xf numFmtId="7" fontId="0" fillId="0" borderId="6" xfId="1" applyNumberFormat="1" applyFont="1" applyBorder="1"/>
    <xf numFmtId="7" fontId="0" fillId="0" borderId="0" xfId="1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4" fontId="0" fillId="0" borderId="9" xfId="0" applyNumberFormat="1" applyBorder="1"/>
    <xf numFmtId="7" fontId="0" fillId="0" borderId="10" xfId="1" applyNumberFormat="1" applyFont="1" applyBorder="1"/>
    <xf numFmtId="14" fontId="0" fillId="0" borderId="4" xfId="0" applyNumberFormat="1" applyBorder="1"/>
    <xf numFmtId="0" fontId="0" fillId="0" borderId="3" xfId="0" applyBorder="1"/>
    <xf numFmtId="7" fontId="0" fillId="0" borderId="5" xfId="1" applyNumberFormat="1" applyFont="1" applyBorder="1"/>
    <xf numFmtId="0" fontId="2" fillId="0" borderId="9" xfId="0" applyFont="1" applyBorder="1"/>
    <xf numFmtId="164" fontId="0" fillId="0" borderId="2" xfId="1" applyFont="1" applyBorder="1"/>
    <xf numFmtId="0" fontId="0" fillId="0" borderId="10" xfId="0" applyBorder="1"/>
    <xf numFmtId="0" fontId="0" fillId="0" borderId="4" xfId="0" applyBorder="1"/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2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7" fontId="2" fillId="0" borderId="7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E4E8-F0B9-4046-99ED-27CEC8C314A9}">
  <dimension ref="A1:D40"/>
  <sheetViews>
    <sheetView tabSelected="1" workbookViewId="0">
      <selection activeCell="N33" sqref="N33"/>
    </sheetView>
  </sheetViews>
  <sheetFormatPr defaultRowHeight="15" x14ac:dyDescent="0.25"/>
  <cols>
    <col min="1" max="1" width="13.28515625" customWidth="1"/>
    <col min="2" max="2" width="13" customWidth="1"/>
    <col min="3" max="3" width="53.5703125" bestFit="1" customWidth="1"/>
    <col min="4" max="4" width="17.42578125" customWidth="1"/>
  </cols>
  <sheetData>
    <row r="1" spans="1:4" ht="15.75" customHeight="1" x14ac:dyDescent="0.25">
      <c r="A1" s="13" t="s">
        <v>53</v>
      </c>
      <c r="B1" s="3"/>
      <c r="C1" s="14"/>
      <c r="D1" s="15"/>
    </row>
    <row r="2" spans="1:4" s="1" customFormat="1" ht="46.5" customHeight="1" x14ac:dyDescent="0.25">
      <c r="A2" s="20" t="s">
        <v>0</v>
      </c>
      <c r="B2" s="21" t="s">
        <v>19</v>
      </c>
      <c r="C2" s="20" t="s">
        <v>1</v>
      </c>
      <c r="D2" s="20" t="s">
        <v>2</v>
      </c>
    </row>
    <row r="3" spans="1:4" x14ac:dyDescent="0.25">
      <c r="A3" s="8">
        <v>45327</v>
      </c>
      <c r="B3" s="3" t="s">
        <v>3</v>
      </c>
      <c r="C3" s="3" t="s">
        <v>12</v>
      </c>
      <c r="D3" s="9">
        <v>5000</v>
      </c>
    </row>
    <row r="4" spans="1:4" x14ac:dyDescent="0.25">
      <c r="A4" s="2">
        <v>45327</v>
      </c>
      <c r="B4" t="s">
        <v>3</v>
      </c>
      <c r="C4" t="s">
        <v>11</v>
      </c>
      <c r="D4" s="4">
        <v>3206.4</v>
      </c>
    </row>
    <row r="5" spans="1:4" x14ac:dyDescent="0.25">
      <c r="A5" s="2">
        <v>45327</v>
      </c>
      <c r="B5" t="s">
        <v>4</v>
      </c>
      <c r="C5" t="s">
        <v>10</v>
      </c>
      <c r="D5" s="4">
        <v>133.75</v>
      </c>
    </row>
    <row r="6" spans="1:4" x14ac:dyDescent="0.25">
      <c r="A6" s="2">
        <v>45349</v>
      </c>
      <c r="B6" t="s">
        <v>5</v>
      </c>
      <c r="C6" t="s">
        <v>13</v>
      </c>
      <c r="D6" s="4">
        <v>1690.4</v>
      </c>
    </row>
    <row r="7" spans="1:4" x14ac:dyDescent="0.25">
      <c r="A7" s="2">
        <v>45349</v>
      </c>
      <c r="B7" t="s">
        <v>5</v>
      </c>
      <c r="C7" t="s">
        <v>14</v>
      </c>
      <c r="D7" s="4">
        <v>70.540000000000006</v>
      </c>
    </row>
    <row r="8" spans="1:4" x14ac:dyDescent="0.25">
      <c r="A8" s="2">
        <v>45364</v>
      </c>
      <c r="B8" t="s">
        <v>6</v>
      </c>
      <c r="C8" t="s">
        <v>15</v>
      </c>
      <c r="D8" s="4">
        <v>1857.88</v>
      </c>
    </row>
    <row r="9" spans="1:4" x14ac:dyDescent="0.25">
      <c r="A9" s="2">
        <v>45364</v>
      </c>
      <c r="B9" t="s">
        <v>6</v>
      </c>
      <c r="C9" s="5" t="s">
        <v>16</v>
      </c>
      <c r="D9" s="4">
        <v>218.04</v>
      </c>
    </row>
    <row r="10" spans="1:4" x14ac:dyDescent="0.25">
      <c r="A10" s="2">
        <v>45364</v>
      </c>
      <c r="B10" t="s">
        <v>7</v>
      </c>
      <c r="C10" s="5" t="s">
        <v>17</v>
      </c>
      <c r="D10" s="4">
        <v>169.81</v>
      </c>
    </row>
    <row r="11" spans="1:4" x14ac:dyDescent="0.25">
      <c r="A11" s="2">
        <v>45376</v>
      </c>
      <c r="B11" t="s">
        <v>8</v>
      </c>
      <c r="C11" s="5" t="s">
        <v>18</v>
      </c>
      <c r="D11" s="4">
        <v>75</v>
      </c>
    </row>
    <row r="12" spans="1:4" x14ac:dyDescent="0.25">
      <c r="A12" s="8">
        <v>45406</v>
      </c>
      <c r="B12" s="3" t="s">
        <v>9</v>
      </c>
      <c r="C12" s="3" t="s">
        <v>28</v>
      </c>
      <c r="D12" s="9">
        <v>1477</v>
      </c>
    </row>
    <row r="13" spans="1:4" x14ac:dyDescent="0.25">
      <c r="A13" s="2">
        <v>45436</v>
      </c>
      <c r="B13" t="s">
        <v>21</v>
      </c>
      <c r="C13" t="s">
        <v>27</v>
      </c>
      <c r="D13" s="4">
        <v>282.16000000000003</v>
      </c>
    </row>
    <row r="14" spans="1:4" x14ac:dyDescent="0.25">
      <c r="A14" s="2">
        <v>45436</v>
      </c>
      <c r="B14" t="s">
        <v>21</v>
      </c>
      <c r="C14" t="s">
        <v>37</v>
      </c>
      <c r="D14" s="4">
        <v>141</v>
      </c>
    </row>
    <row r="15" spans="1:4" x14ac:dyDescent="0.25">
      <c r="A15" s="2">
        <v>45468</v>
      </c>
      <c r="B15" t="s">
        <v>24</v>
      </c>
      <c r="C15" t="s">
        <v>31</v>
      </c>
      <c r="D15" s="4">
        <v>75</v>
      </c>
    </row>
    <row r="16" spans="1:4" x14ac:dyDescent="0.25">
      <c r="A16" s="2">
        <v>45469</v>
      </c>
      <c r="B16" t="s">
        <v>22</v>
      </c>
      <c r="C16" t="s">
        <v>33</v>
      </c>
      <c r="D16" s="4">
        <v>1690.04</v>
      </c>
    </row>
    <row r="17" spans="1:4" x14ac:dyDescent="0.25">
      <c r="A17" s="2">
        <v>45469</v>
      </c>
      <c r="B17" t="s">
        <v>25</v>
      </c>
      <c r="C17" t="s">
        <v>36</v>
      </c>
      <c r="D17" s="12">
        <v>703.61</v>
      </c>
    </row>
    <row r="18" spans="1:4" x14ac:dyDescent="0.25">
      <c r="A18" s="8">
        <v>45530</v>
      </c>
      <c r="B18" s="3" t="s">
        <v>26</v>
      </c>
      <c r="C18" s="3" t="s">
        <v>32</v>
      </c>
      <c r="D18" s="9">
        <v>19482.400000000001</v>
      </c>
    </row>
    <row r="19" spans="1:4" x14ac:dyDescent="0.25">
      <c r="A19" s="2">
        <v>45530</v>
      </c>
      <c r="B19" t="s">
        <v>23</v>
      </c>
      <c r="C19" t="s">
        <v>35</v>
      </c>
      <c r="D19" s="4">
        <v>141.08000000000001</v>
      </c>
    </row>
    <row r="20" spans="1:4" x14ac:dyDescent="0.25">
      <c r="A20" s="2">
        <v>45530</v>
      </c>
      <c r="B20" t="s">
        <v>23</v>
      </c>
      <c r="C20" s="5" t="s">
        <v>34</v>
      </c>
      <c r="D20" s="4">
        <v>1690.04</v>
      </c>
    </row>
    <row r="21" spans="1:4" x14ac:dyDescent="0.25">
      <c r="A21" s="2">
        <v>45560</v>
      </c>
      <c r="B21" t="s">
        <v>29</v>
      </c>
      <c r="C21" t="s">
        <v>30</v>
      </c>
      <c r="D21" s="12">
        <v>75</v>
      </c>
    </row>
    <row r="22" spans="1:4" x14ac:dyDescent="0.25">
      <c r="A22" s="8">
        <v>45575</v>
      </c>
      <c r="B22" s="3" t="s">
        <v>45</v>
      </c>
      <c r="C22" s="3" t="s">
        <v>50</v>
      </c>
      <c r="D22" s="9">
        <v>156</v>
      </c>
    </row>
    <row r="23" spans="1:4" x14ac:dyDescent="0.25">
      <c r="A23" s="2">
        <v>45589</v>
      </c>
      <c r="B23" t="s">
        <v>44</v>
      </c>
      <c r="C23" t="s">
        <v>46</v>
      </c>
      <c r="D23" s="4">
        <v>1872.75</v>
      </c>
    </row>
    <row r="24" spans="1:4" x14ac:dyDescent="0.25">
      <c r="A24" s="2">
        <v>45589</v>
      </c>
      <c r="B24" t="s">
        <v>44</v>
      </c>
      <c r="C24" t="s">
        <v>47</v>
      </c>
      <c r="D24" s="4">
        <v>3206.4</v>
      </c>
    </row>
    <row r="25" spans="1:4" x14ac:dyDescent="0.25">
      <c r="A25" s="2">
        <v>45589</v>
      </c>
      <c r="B25" t="s">
        <v>44</v>
      </c>
      <c r="C25" s="5" t="s">
        <v>48</v>
      </c>
      <c r="D25" s="4">
        <v>534.4</v>
      </c>
    </row>
    <row r="26" spans="1:4" x14ac:dyDescent="0.25">
      <c r="A26" s="2">
        <v>45589</v>
      </c>
      <c r="B26" t="s">
        <v>44</v>
      </c>
      <c r="C26" t="s">
        <v>49</v>
      </c>
      <c r="D26" s="4">
        <v>141.08000000000001</v>
      </c>
    </row>
    <row r="27" spans="1:4" x14ac:dyDescent="0.25">
      <c r="A27" s="2">
        <v>45618</v>
      </c>
      <c r="B27" t="s">
        <v>42</v>
      </c>
      <c r="C27" t="s">
        <v>56</v>
      </c>
      <c r="D27" s="4">
        <v>1.6</v>
      </c>
    </row>
    <row r="28" spans="1:4" x14ac:dyDescent="0.25">
      <c r="A28" s="2">
        <v>45618</v>
      </c>
      <c r="B28" t="s">
        <v>43</v>
      </c>
      <c r="C28" t="s">
        <v>54</v>
      </c>
      <c r="D28" s="4">
        <v>1690.04</v>
      </c>
    </row>
    <row r="29" spans="1:4" x14ac:dyDescent="0.25">
      <c r="A29" s="2">
        <v>45618</v>
      </c>
      <c r="B29" t="s">
        <v>43</v>
      </c>
      <c r="C29" t="s">
        <v>51</v>
      </c>
      <c r="D29" s="4">
        <v>256</v>
      </c>
    </row>
    <row r="30" spans="1:4" x14ac:dyDescent="0.25">
      <c r="A30" s="2">
        <v>45618</v>
      </c>
      <c r="B30" t="s">
        <v>43</v>
      </c>
      <c r="C30" t="s">
        <v>55</v>
      </c>
      <c r="D30" s="4">
        <v>232.92</v>
      </c>
    </row>
    <row r="31" spans="1:4" x14ac:dyDescent="0.25">
      <c r="A31" s="2">
        <v>45637</v>
      </c>
      <c r="B31" t="s">
        <v>40</v>
      </c>
      <c r="C31" t="s">
        <v>58</v>
      </c>
      <c r="D31" s="4">
        <v>3264</v>
      </c>
    </row>
    <row r="32" spans="1:4" x14ac:dyDescent="0.25">
      <c r="A32" s="2">
        <v>45637</v>
      </c>
      <c r="B32" t="s">
        <v>41</v>
      </c>
      <c r="C32" t="s">
        <v>57</v>
      </c>
      <c r="D32" s="4">
        <v>1828.19</v>
      </c>
    </row>
    <row r="33" spans="1:4" x14ac:dyDescent="0.25">
      <c r="A33" s="2">
        <v>45649</v>
      </c>
      <c r="B33" t="s">
        <v>39</v>
      </c>
      <c r="C33" t="s">
        <v>59</v>
      </c>
      <c r="D33" s="4">
        <v>1000</v>
      </c>
    </row>
    <row r="34" spans="1:4" x14ac:dyDescent="0.25">
      <c r="A34" s="2">
        <v>45649</v>
      </c>
      <c r="B34" t="s">
        <v>39</v>
      </c>
      <c r="C34" t="s">
        <v>52</v>
      </c>
      <c r="D34" s="4">
        <v>5000</v>
      </c>
    </row>
    <row r="35" spans="1:4" x14ac:dyDescent="0.25">
      <c r="A35" s="10">
        <v>45653</v>
      </c>
      <c r="B35" s="11" t="s">
        <v>38</v>
      </c>
      <c r="C35" s="11" t="s">
        <v>60</v>
      </c>
      <c r="D35" s="12">
        <v>75</v>
      </c>
    </row>
    <row r="36" spans="1:4" x14ac:dyDescent="0.25">
      <c r="A36" s="16"/>
      <c r="B36" s="11"/>
      <c r="C36" s="17">
        <f>SUBTOTAL(3,C3:C35)</f>
        <v>33</v>
      </c>
      <c r="D36" s="22">
        <f>SUM(D3:D35)</f>
        <v>57437.530000000006</v>
      </c>
    </row>
    <row r="38" spans="1:4" x14ac:dyDescent="0.25">
      <c r="C38" s="7" t="s">
        <v>61</v>
      </c>
      <c r="D38" s="6" t="s">
        <v>20</v>
      </c>
    </row>
    <row r="39" spans="1:4" x14ac:dyDescent="0.25">
      <c r="C39" s="7"/>
      <c r="D39" s="19"/>
    </row>
    <row r="40" spans="1:4" x14ac:dyDescent="0.25">
      <c r="C40" s="7"/>
      <c r="D4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2025-01-24T09:59:47Z</dcterms:modified>
</cp:coreProperties>
</file>